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345\Downloads\"/>
    </mc:Choice>
  </mc:AlternateContent>
  <xr:revisionPtr revIDLastSave="0" documentId="13_ncr:1_{53D90229-9947-48F3-AA68-CD9808F4E83E}" xr6:coauthVersionLast="45" xr6:coauthVersionMax="47" xr10:uidLastSave="{00000000-0000-0000-0000-000000000000}"/>
  <bookViews>
    <workbookView xWindow="-120" yWindow="-120" windowWidth="29040" windowHeight="15840" firstSheet="1" activeTab="3" xr2:uid="{651DD5DC-A895-49B4-8ED6-4508898D5FA2}"/>
  </bookViews>
  <sheets>
    <sheet name="JORDAN 2025" sheetId="1" r:id="rId1"/>
    <sheet name="JOSE RAMON 2025" sheetId="2" r:id="rId2"/>
    <sheet name="JOSE RAMON 2024" sheetId="8" r:id="rId3"/>
    <sheet name="LUIS ALFONZO PAZ ESQUIVEL 2025" sheetId="9" r:id="rId4"/>
    <sheet name="Hoja10" sheetId="10" r:id="rId5"/>
    <sheet name="Hoja11" sheetId="11" r:id="rId6"/>
    <sheet name="BULMARO 2025" sheetId="3" r:id="rId7"/>
    <sheet name="LA FM 2025" sheetId="4" r:id="rId8"/>
    <sheet name="PERIODICO EL SUR 2025" sheetId="5" r:id="rId9"/>
    <sheet name="JOSE DE JESUS GUZMAN 2025" sheetId="6" r:id="rId10"/>
    <sheet name="JOSE DE JESUS GUZMAN 2024" sheetId="7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8" l="1"/>
  <c r="D9" i="7"/>
  <c r="D12" i="6"/>
  <c r="D11" i="5"/>
  <c r="D13" i="4"/>
  <c r="D7" i="3"/>
  <c r="D12" i="2"/>
</calcChain>
</file>

<file path=xl/sharedStrings.xml><?xml version="1.0" encoding="utf-8"?>
<sst xmlns="http://schemas.openxmlformats.org/spreadsheetml/2006/main" count="245" uniqueCount="78">
  <si>
    <t>CompraId</t>
  </si>
  <si>
    <t>RazonSocial</t>
  </si>
  <si>
    <t>T o t a l</t>
  </si>
  <si>
    <t>Ejercicio</t>
  </si>
  <si>
    <t>Fecha</t>
  </si>
  <si>
    <t>FechaVencimiento</t>
  </si>
  <si>
    <t>FechaContrarecibo</t>
  </si>
  <si>
    <t>FechaPagoProgramado</t>
  </si>
  <si>
    <t>Referencia</t>
  </si>
  <si>
    <t>Status</t>
  </si>
  <si>
    <t>Observacion</t>
  </si>
  <si>
    <t>JORDAN ALBERTO LOPEZ GARCIA</t>
  </si>
  <si>
    <t>P</t>
  </si>
  <si>
    <t>FFC3</t>
  </si>
  <si>
    <t>D69</t>
  </si>
  <si>
    <t>C9B</t>
  </si>
  <si>
    <t>1F6</t>
  </si>
  <si>
    <t>72BB, 6597</t>
  </si>
  <si>
    <t>PAGO DE FACTURAS CORRESPONDIENTES A LA SEGUNDA QUINCENA DEL MES DE ABRIL Y LA PRIMER QUINCENA DEL MES DE MAYO</t>
  </si>
  <si>
    <t>4C06</t>
  </si>
  <si>
    <t>PUBLICIDAD CORRESPONDIENTE A LA SEGUNDA QUINCENA DEL MES DE MAYO 2025</t>
  </si>
  <si>
    <t>A47E</t>
  </si>
  <si>
    <t>PUBLICIDAD CORRESPONDIENTE A LA PRIMER QUINCENA DEL MES DE JUNIO 2025</t>
  </si>
  <si>
    <t>F72B</t>
  </si>
  <si>
    <t>PUBLICIDAD DE LA SEGUNDA QUINCENA DE JUNIO</t>
  </si>
  <si>
    <t>9CA8</t>
  </si>
  <si>
    <t>PUBLICIDAD CORRESPONIENTE A LA PRIMER QUINCENA DEL MES DE JULIO 2025</t>
  </si>
  <si>
    <t>2D63</t>
  </si>
  <si>
    <t>PUBLICIDAD CORRESPONDIENTE A LA SEGUNDA QUINCENA DEL MES DE JULIO</t>
  </si>
  <si>
    <t>PUBLICIDAD CORRESPONDIENTE A LA PRIMERA QUINCENA DEL MES DE AGOSTO</t>
  </si>
  <si>
    <t>B189</t>
  </si>
  <si>
    <t>PUBLICIDAD CORRESPONDIENTE A LA SEGUNDA QUINCENA DEL MES DE AGOSTO</t>
  </si>
  <si>
    <t>4B70</t>
  </si>
  <si>
    <t>PUBLICIDAD CORRESPONDIENTE A LA PRIMERA QUINCENA DEL MES DE SEPTIEMBRE 2025</t>
  </si>
  <si>
    <t>DA5</t>
  </si>
  <si>
    <t>PUBLICIDAD CORRESPONDIENTE A LA SEGUNDA QUINCENA DEL MES DE SEPTIEMBRE 2025</t>
  </si>
  <si>
    <t>TOTAL</t>
  </si>
  <si>
    <t>JOSE RAMON RODRIGUEZ BARRAGAN</t>
  </si>
  <si>
    <t>2881, 2909</t>
  </si>
  <si>
    <t>PUBLICIDAD EN INTERNET MES DE FEBRERO Y MARZO</t>
  </si>
  <si>
    <t>PUBLICIDAD COMERCIAL EN ZAPOTLAN GRAFICO MES DE ABRIL 2025</t>
  </si>
  <si>
    <t>PUBLICIDAD COMERCIAL DEL MES DE MAYO 2025</t>
  </si>
  <si>
    <t>PUBLICIDAD EN INTERNET ZAPOTLAN GRAFICO JULIO 2025</t>
  </si>
  <si>
    <t>BULMARO CORDOVA OCEGUERA</t>
  </si>
  <si>
    <t>PUBLICIDAD EN EL PERIODICO EL GENERAL POR TRES MESES DE LA TEMPORADA ALTA DEL SAPAZA</t>
  </si>
  <si>
    <t>PUBLICIDAD</t>
  </si>
  <si>
    <t>LA FM DE CIUDAD GUZMAN, S.A. DE C.V.</t>
  </si>
  <si>
    <t>SPOT DE 20 SEGUNDOS DEL 01 AL 30 DE ABRIL 2025</t>
  </si>
  <si>
    <t>PAQUETE PUBLICIDAD MENSUAL DEL 01 AL 31 DE MAYO 2025</t>
  </si>
  <si>
    <t>PAQUETE DE PUBLICIDAD MENSUAL DEL 01 AL 30 DE JUNIO 2025</t>
  </si>
  <si>
    <t>PAQUETE DE PUBLICIDAD MENSUAL DEL 01 AL 31 DE AGOSTO 2025</t>
  </si>
  <si>
    <t>PAQUETE DE PUBLICIDAD MENSUAL DEL 01 AL 30 DE SEPTIEMBRE 2025</t>
  </si>
  <si>
    <t>PERIODICO EL SUR</t>
  </si>
  <si>
    <t>VARIOS</t>
  </si>
  <si>
    <t>PUBLICACION DE PROMOCIONALES - MES MAYO DE 2025</t>
  </si>
  <si>
    <t>PUBLICACION DE PROMOCIONALES- MES JULIO DE 2025</t>
  </si>
  <si>
    <t>PUBLICACION DE PROMOCIONALES - MES AGOSTO DE 2025</t>
  </si>
  <si>
    <t>JOSE DE JESUS GUZMAN LOPEZ</t>
  </si>
  <si>
    <t>671, 672</t>
  </si>
  <si>
    <t>710 , 712</t>
  </si>
  <si>
    <t>PAQUETE PUBLICITARIO COBERTURA DE REPARACION DE VIA, PUBLICIDAD Y EVENTOS DE SAPAZA</t>
  </si>
  <si>
    <t>PUBLICIDAD COMERCIAL DEL MES DE JUNIO 2025</t>
  </si>
  <si>
    <t>COBERTURA DE REPARACION DE VIA, PUBLICIDAD Y EVENTOS DE SAPAZA DEL MES DE JULIO 2025</t>
  </si>
  <si>
    <t>COBERTURA DE REPARACION DE VIA, PUBLICIDAD Y EVENTOS DE SAPAZA DEL MES DE AGOSTO 2025</t>
  </si>
  <si>
    <t>OrdenCompraId</t>
  </si>
  <si>
    <t>FechaRecepcion</t>
  </si>
  <si>
    <t>PAQUETE PUBLICITARIO DE COBERTURA DE EVENTOS Y OBRAS DEL ORGANISMO</t>
  </si>
  <si>
    <t>PUBLICIDAD COMERCIAL EN ZAPOTLAN GRAFICO</t>
  </si>
  <si>
    <t>PUBLICIDAD COMERCIAL EN ZAPOTLAN GRAFICO (NOVIEMBRE 2024)</t>
  </si>
  <si>
    <t>PUBLICIDAD COMERCIAL EN ZAPOTLAN GRAFICO (DICIEMBRE 2024)</t>
  </si>
  <si>
    <t>LUIS ALFONSO PAZ ESQUIVEL</t>
  </si>
  <si>
    <t>5D70</t>
  </si>
  <si>
    <t>A5014</t>
  </si>
  <si>
    <t>PLAN MENSUAL PUBLICIDAD ABRIL</t>
  </si>
  <si>
    <t>MATERIAL DE LONAS</t>
  </si>
  <si>
    <t>PLAN MENSUAL JUNIO 2025</t>
  </si>
  <si>
    <t>MATERIAL DE LONAS PARA CURSO DE VERANO 2025</t>
  </si>
  <si>
    <t>PLAN MENSUL PUBLICIDAD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</si>
</sst>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8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1" fontId="0" fillId="0" borderId="1" xfId="0" applyNumberFormat="1" applyBorder="1" applyAlignment="1">
      <alignment vertical="center" wrapText="1"/>
    </xf>
    <xf numFmtId="44" fontId="0" fillId="0" borderId="0" xfId="1" applyFont="1"/>
    <xf numFmtId="8" fontId="0" fillId="0" borderId="0" xfId="0" applyNumberFormat="1"/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12C0-C799-4285-95BB-5BB771BD05CB}">
  <dimension ref="A1:L19"/>
  <sheetViews>
    <sheetView topLeftCell="A10" workbookViewId="0">
      <selection activeCell="P6" sqref="P6"/>
    </sheetView>
  </sheetViews>
  <sheetFormatPr baseColWidth="10" defaultRowHeight="15" x14ac:dyDescent="0.25"/>
  <sheetData>
    <row r="1" spans="1:12" ht="4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60" x14ac:dyDescent="0.25">
      <c r="A2" s="3"/>
      <c r="B2" s="4">
        <v>330</v>
      </c>
      <c r="C2" s="4" t="s">
        <v>11</v>
      </c>
      <c r="D2" s="5">
        <v>17644.75</v>
      </c>
      <c r="E2" s="4">
        <v>2025</v>
      </c>
      <c r="F2" s="6">
        <v>45701</v>
      </c>
      <c r="G2" s="6">
        <v>45702</v>
      </c>
      <c r="H2" s="6">
        <v>45702</v>
      </c>
      <c r="I2" s="6">
        <v>45702</v>
      </c>
      <c r="J2" s="4">
        <v>9525</v>
      </c>
      <c r="K2" s="4" t="s">
        <v>12</v>
      </c>
      <c r="L2" s="4"/>
    </row>
    <row r="3" spans="1:12" ht="60" x14ac:dyDescent="0.25">
      <c r="A3" s="3"/>
      <c r="B3" s="4">
        <v>351</v>
      </c>
      <c r="C3" s="4" t="s">
        <v>11</v>
      </c>
      <c r="D3" s="5">
        <v>11763.17</v>
      </c>
      <c r="E3" s="4">
        <v>2025</v>
      </c>
      <c r="F3" s="6">
        <v>45714</v>
      </c>
      <c r="G3" s="6">
        <v>45716</v>
      </c>
      <c r="H3" s="6">
        <v>45716</v>
      </c>
      <c r="I3" s="6">
        <v>45716</v>
      </c>
      <c r="J3" s="4" t="s">
        <v>13</v>
      </c>
      <c r="K3" s="4" t="s">
        <v>12</v>
      </c>
      <c r="L3" s="4"/>
    </row>
    <row r="4" spans="1:12" ht="60" x14ac:dyDescent="0.25">
      <c r="A4" s="3"/>
      <c r="B4" s="4">
        <v>388</v>
      </c>
      <c r="C4" s="4" t="s">
        <v>11</v>
      </c>
      <c r="D4" s="5">
        <v>5881.58</v>
      </c>
      <c r="E4" s="4">
        <v>2025</v>
      </c>
      <c r="F4" s="6">
        <v>45727</v>
      </c>
      <c r="G4" s="6">
        <v>45730</v>
      </c>
      <c r="H4" s="6">
        <v>45730</v>
      </c>
      <c r="I4" s="6">
        <v>45730</v>
      </c>
      <c r="J4" s="4" t="s">
        <v>14</v>
      </c>
      <c r="K4" s="4" t="s">
        <v>12</v>
      </c>
      <c r="L4" s="4"/>
    </row>
    <row r="5" spans="1:12" ht="60" x14ac:dyDescent="0.25">
      <c r="A5" s="3"/>
      <c r="B5" s="4">
        <v>444</v>
      </c>
      <c r="C5" s="4" t="s">
        <v>11</v>
      </c>
      <c r="D5" s="5">
        <v>5881.58</v>
      </c>
      <c r="E5" s="4">
        <v>2025</v>
      </c>
      <c r="F5" s="6">
        <v>45740</v>
      </c>
      <c r="G5" s="6">
        <v>45744</v>
      </c>
      <c r="H5" s="6">
        <v>45744</v>
      </c>
      <c r="I5" s="6">
        <v>45744</v>
      </c>
      <c r="J5" s="4" t="s">
        <v>15</v>
      </c>
      <c r="K5" s="4" t="s">
        <v>12</v>
      </c>
      <c r="L5" s="4"/>
    </row>
    <row r="6" spans="1:12" ht="60" x14ac:dyDescent="0.25">
      <c r="A6" s="3"/>
      <c r="B6" s="4">
        <v>527</v>
      </c>
      <c r="C6" s="4" t="s">
        <v>11</v>
      </c>
      <c r="D6" s="5">
        <v>5881.58</v>
      </c>
      <c r="E6" s="4">
        <v>2025</v>
      </c>
      <c r="F6" s="6">
        <v>45756</v>
      </c>
      <c r="G6" s="6">
        <v>45758</v>
      </c>
      <c r="H6" s="6">
        <v>45758</v>
      </c>
      <c r="I6" s="6">
        <v>45758</v>
      </c>
      <c r="J6" s="4" t="s">
        <v>16</v>
      </c>
      <c r="K6" s="4" t="s">
        <v>12</v>
      </c>
      <c r="L6" s="4"/>
    </row>
    <row r="7" spans="1:12" ht="195" x14ac:dyDescent="0.25">
      <c r="A7" s="3"/>
      <c r="B7" s="4">
        <v>714</v>
      </c>
      <c r="C7" s="4" t="s">
        <v>11</v>
      </c>
      <c r="D7" s="5">
        <v>11763.16</v>
      </c>
      <c r="E7" s="4">
        <v>2025</v>
      </c>
      <c r="F7" s="6">
        <v>45792</v>
      </c>
      <c r="G7" s="6">
        <v>45792</v>
      </c>
      <c r="H7" s="6">
        <v>45792</v>
      </c>
      <c r="I7" s="6">
        <v>45792</v>
      </c>
      <c r="J7" s="4" t="s">
        <v>17</v>
      </c>
      <c r="K7" s="4" t="s">
        <v>12</v>
      </c>
      <c r="L7" s="4" t="s">
        <v>18</v>
      </c>
    </row>
    <row r="8" spans="1:12" ht="135" x14ac:dyDescent="0.25">
      <c r="A8" s="3"/>
      <c r="B8" s="4">
        <v>795</v>
      </c>
      <c r="C8" s="4" t="s">
        <v>11</v>
      </c>
      <c r="D8" s="5">
        <v>5881.58</v>
      </c>
      <c r="E8" s="4">
        <v>2025</v>
      </c>
      <c r="F8" s="6">
        <v>45805</v>
      </c>
      <c r="G8" s="6">
        <v>45807</v>
      </c>
      <c r="H8" s="6">
        <v>45807</v>
      </c>
      <c r="I8" s="6">
        <v>45807</v>
      </c>
      <c r="J8" s="4" t="s">
        <v>19</v>
      </c>
      <c r="K8" s="4" t="s">
        <v>12</v>
      </c>
      <c r="L8" s="4" t="s">
        <v>20</v>
      </c>
    </row>
    <row r="9" spans="1:12" ht="120" x14ac:dyDescent="0.25">
      <c r="A9" s="3"/>
      <c r="B9" s="4">
        <v>844</v>
      </c>
      <c r="C9" s="4" t="s">
        <v>11</v>
      </c>
      <c r="D9" s="5">
        <v>5881.58</v>
      </c>
      <c r="E9" s="4">
        <v>2025</v>
      </c>
      <c r="F9" s="6">
        <v>45811</v>
      </c>
      <c r="G9" s="6">
        <v>45821</v>
      </c>
      <c r="H9" s="6">
        <v>45821</v>
      </c>
      <c r="I9" s="6">
        <v>45821</v>
      </c>
      <c r="J9" s="4" t="s">
        <v>21</v>
      </c>
      <c r="K9" s="4" t="s">
        <v>12</v>
      </c>
      <c r="L9" s="4" t="s">
        <v>22</v>
      </c>
    </row>
    <row r="10" spans="1:12" ht="75" x14ac:dyDescent="0.25">
      <c r="A10" s="3"/>
      <c r="B10" s="4">
        <v>846</v>
      </c>
      <c r="C10" s="4" t="s">
        <v>11</v>
      </c>
      <c r="D10" s="5">
        <v>5881.58</v>
      </c>
      <c r="E10" s="4">
        <v>2025</v>
      </c>
      <c r="F10" s="6">
        <v>45811</v>
      </c>
      <c r="G10" s="6">
        <v>45835</v>
      </c>
      <c r="H10" s="6">
        <v>45835</v>
      </c>
      <c r="I10" s="6">
        <v>45835</v>
      </c>
      <c r="J10" s="4" t="s">
        <v>23</v>
      </c>
      <c r="K10" s="4" t="s">
        <v>12</v>
      </c>
      <c r="L10" s="4" t="s">
        <v>24</v>
      </c>
    </row>
    <row r="11" spans="1:12" ht="120" x14ac:dyDescent="0.25">
      <c r="A11" s="3"/>
      <c r="B11" s="4">
        <v>1141</v>
      </c>
      <c r="C11" s="4" t="s">
        <v>11</v>
      </c>
      <c r="D11" s="5">
        <v>6461.58</v>
      </c>
      <c r="E11" s="4">
        <v>2025</v>
      </c>
      <c r="F11" s="6">
        <v>45859</v>
      </c>
      <c r="G11" s="6">
        <v>45863</v>
      </c>
      <c r="H11" s="6">
        <v>45863</v>
      </c>
      <c r="I11" s="6">
        <v>45863</v>
      </c>
      <c r="J11" s="4" t="s">
        <v>25</v>
      </c>
      <c r="K11" s="4" t="s">
        <v>12</v>
      </c>
      <c r="L11" s="4" t="s">
        <v>26</v>
      </c>
    </row>
    <row r="12" spans="1:12" ht="135" x14ac:dyDescent="0.25">
      <c r="A12" s="3"/>
      <c r="B12" s="4">
        <v>1177</v>
      </c>
      <c r="C12" s="4" t="s">
        <v>11</v>
      </c>
      <c r="D12" s="5">
        <v>6461.58</v>
      </c>
      <c r="E12" s="4">
        <v>2025</v>
      </c>
      <c r="F12" s="6">
        <v>45866</v>
      </c>
      <c r="G12" s="6">
        <v>45869</v>
      </c>
      <c r="H12" s="6">
        <v>45869</v>
      </c>
      <c r="I12" s="6">
        <v>45869</v>
      </c>
      <c r="J12" s="4" t="s">
        <v>27</v>
      </c>
      <c r="K12" s="4" t="s">
        <v>12</v>
      </c>
      <c r="L12" s="4" t="s">
        <v>28</v>
      </c>
    </row>
    <row r="13" spans="1:12" ht="135" x14ac:dyDescent="0.25">
      <c r="A13" s="3"/>
      <c r="B13" s="4">
        <v>1243</v>
      </c>
      <c r="C13" s="4" t="s">
        <v>11</v>
      </c>
      <c r="D13" s="5">
        <v>6461.58</v>
      </c>
      <c r="E13" s="4">
        <v>2025</v>
      </c>
      <c r="F13" s="6">
        <v>45874</v>
      </c>
      <c r="G13" s="6">
        <v>45884</v>
      </c>
      <c r="H13" s="6">
        <v>45884</v>
      </c>
      <c r="I13" s="6">
        <v>45884</v>
      </c>
      <c r="J13" s="7">
        <v>3.0000000000000002E+46</v>
      </c>
      <c r="K13" s="4" t="s">
        <v>12</v>
      </c>
      <c r="L13" s="4" t="s">
        <v>29</v>
      </c>
    </row>
    <row r="14" spans="1:12" ht="135" x14ac:dyDescent="0.25">
      <c r="A14" s="3"/>
      <c r="B14" s="4">
        <v>1244</v>
      </c>
      <c r="C14" s="4" t="s">
        <v>11</v>
      </c>
      <c r="D14" s="5">
        <v>6461.58</v>
      </c>
      <c r="E14" s="4">
        <v>2025</v>
      </c>
      <c r="F14" s="6">
        <v>45874</v>
      </c>
      <c r="G14" s="6">
        <v>45898</v>
      </c>
      <c r="H14" s="6">
        <v>45898</v>
      </c>
      <c r="I14" s="6">
        <v>45898</v>
      </c>
      <c r="J14" s="4" t="s">
        <v>30</v>
      </c>
      <c r="K14" s="4" t="s">
        <v>12</v>
      </c>
      <c r="L14" s="4" t="s">
        <v>31</v>
      </c>
    </row>
    <row r="15" spans="1:12" ht="150" x14ac:dyDescent="0.25">
      <c r="A15" s="3"/>
      <c r="B15" s="4">
        <v>1483</v>
      </c>
      <c r="C15" s="4" t="s">
        <v>11</v>
      </c>
      <c r="D15" s="5">
        <v>6461.58</v>
      </c>
      <c r="E15" s="4">
        <v>2025</v>
      </c>
      <c r="F15" s="6">
        <v>45917</v>
      </c>
      <c r="G15" s="6">
        <v>45926</v>
      </c>
      <c r="H15" s="6">
        <v>45926</v>
      </c>
      <c r="I15" s="6">
        <v>45926</v>
      </c>
      <c r="J15" s="4" t="s">
        <v>32</v>
      </c>
      <c r="K15" s="4" t="s">
        <v>12</v>
      </c>
      <c r="L15" s="4" t="s">
        <v>33</v>
      </c>
    </row>
    <row r="16" spans="1:12" ht="150" x14ac:dyDescent="0.25">
      <c r="A16" s="3"/>
      <c r="B16" s="4">
        <v>1484</v>
      </c>
      <c r="C16" s="4" t="s">
        <v>11</v>
      </c>
      <c r="D16" s="5">
        <v>6461.59</v>
      </c>
      <c r="E16" s="4">
        <v>2025</v>
      </c>
      <c r="F16" s="6">
        <v>45917</v>
      </c>
      <c r="G16" s="6">
        <v>45930</v>
      </c>
      <c r="H16" s="6">
        <v>45930</v>
      </c>
      <c r="I16" s="6">
        <v>45930</v>
      </c>
      <c r="J16" s="4" t="s">
        <v>34</v>
      </c>
      <c r="K16" s="4" t="s">
        <v>12</v>
      </c>
      <c r="L16" s="4" t="s">
        <v>35</v>
      </c>
    </row>
    <row r="19" spans="2:4" x14ac:dyDescent="0.25">
      <c r="B19" t="s">
        <v>36</v>
      </c>
      <c r="D19" s="8">
        <v>115230.05000000002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EAA5-DB84-4A28-8422-143EDB6EADD4}">
  <dimension ref="A1:L13"/>
  <sheetViews>
    <sheetView workbookViewId="0">
      <selection activeCell="P5" sqref="P5"/>
    </sheetView>
  </sheetViews>
  <sheetFormatPr baseColWidth="10" defaultRowHeight="15" x14ac:dyDescent="0.25"/>
  <sheetData>
    <row r="1" spans="1:12" ht="4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60" x14ac:dyDescent="0.25">
      <c r="A2" s="3"/>
      <c r="B2" s="4">
        <v>74</v>
      </c>
      <c r="C2" s="4" t="s">
        <v>37</v>
      </c>
      <c r="D2" s="5">
        <v>5863.19</v>
      </c>
      <c r="E2" s="4">
        <v>2025</v>
      </c>
      <c r="F2" s="6">
        <v>45680</v>
      </c>
      <c r="G2" s="6">
        <v>45681</v>
      </c>
      <c r="H2" s="6">
        <v>45681</v>
      </c>
      <c r="I2" s="6">
        <v>45681</v>
      </c>
      <c r="J2" s="4">
        <v>2825</v>
      </c>
      <c r="K2" s="4" t="s">
        <v>12</v>
      </c>
      <c r="L2" s="4">
        <v>34</v>
      </c>
    </row>
    <row r="3" spans="1:12" ht="60" x14ac:dyDescent="0.25">
      <c r="A3" s="3"/>
      <c r="B3" s="4">
        <v>352</v>
      </c>
      <c r="C3" s="4" t="s">
        <v>37</v>
      </c>
      <c r="D3" s="5">
        <v>5863.19</v>
      </c>
      <c r="E3" s="4">
        <v>2025</v>
      </c>
      <c r="F3" s="6">
        <v>45716</v>
      </c>
      <c r="G3" s="6">
        <v>45737</v>
      </c>
      <c r="H3" s="6">
        <v>45737</v>
      </c>
      <c r="I3" s="6">
        <v>45737</v>
      </c>
      <c r="J3" s="4">
        <v>2863</v>
      </c>
      <c r="K3" s="4" t="s">
        <v>12</v>
      </c>
      <c r="L3" s="4"/>
    </row>
    <row r="4" spans="1:12" ht="90" x14ac:dyDescent="0.25">
      <c r="A4" s="3"/>
      <c r="B4" s="4">
        <v>698</v>
      </c>
      <c r="C4" s="4" t="s">
        <v>37</v>
      </c>
      <c r="D4" s="5">
        <v>11726.38</v>
      </c>
      <c r="E4" s="4">
        <v>2025</v>
      </c>
      <c r="F4" s="6">
        <v>45790</v>
      </c>
      <c r="G4" s="6">
        <v>45800</v>
      </c>
      <c r="H4" s="6">
        <v>45800</v>
      </c>
      <c r="I4" s="6">
        <v>45800</v>
      </c>
      <c r="J4" s="4" t="s">
        <v>38</v>
      </c>
      <c r="K4" s="4" t="s">
        <v>12</v>
      </c>
      <c r="L4" s="4" t="s">
        <v>39</v>
      </c>
    </row>
    <row r="5" spans="1:12" ht="120" x14ac:dyDescent="0.25">
      <c r="A5" s="3"/>
      <c r="B5" s="4">
        <v>870</v>
      </c>
      <c r="C5" s="4" t="s">
        <v>37</v>
      </c>
      <c r="D5" s="5">
        <v>5863.19</v>
      </c>
      <c r="E5" s="4">
        <v>2025</v>
      </c>
      <c r="F5" s="6">
        <v>45814</v>
      </c>
      <c r="G5" s="6">
        <v>45828</v>
      </c>
      <c r="H5" s="6">
        <v>45828</v>
      </c>
      <c r="I5" s="6">
        <v>45828</v>
      </c>
      <c r="J5" s="4">
        <v>2930</v>
      </c>
      <c r="K5" s="4" t="s">
        <v>12</v>
      </c>
      <c r="L5" s="4" t="s">
        <v>40</v>
      </c>
    </row>
    <row r="6" spans="1:12" ht="75" x14ac:dyDescent="0.25">
      <c r="A6" s="3"/>
      <c r="B6" s="4">
        <v>916</v>
      </c>
      <c r="C6" s="4" t="s">
        <v>37</v>
      </c>
      <c r="D6" s="5">
        <v>5863.19</v>
      </c>
      <c r="E6" s="4">
        <v>2025</v>
      </c>
      <c r="F6" s="6">
        <v>45824</v>
      </c>
      <c r="G6" s="6">
        <v>45835</v>
      </c>
      <c r="H6" s="6">
        <v>45835</v>
      </c>
      <c r="I6" s="6">
        <v>45835</v>
      </c>
      <c r="J6" s="4">
        <v>2963</v>
      </c>
      <c r="K6" s="4" t="s">
        <v>12</v>
      </c>
      <c r="L6" s="4" t="s">
        <v>41</v>
      </c>
    </row>
    <row r="7" spans="1:12" ht="90" x14ac:dyDescent="0.25">
      <c r="A7" s="3"/>
      <c r="B7" s="4">
        <v>1368</v>
      </c>
      <c r="C7" s="4" t="s">
        <v>37</v>
      </c>
      <c r="D7" s="5">
        <v>5863.17</v>
      </c>
      <c r="E7" s="4">
        <v>2025</v>
      </c>
      <c r="F7" s="6">
        <v>45897</v>
      </c>
      <c r="G7" s="6">
        <v>45912</v>
      </c>
      <c r="H7" s="6">
        <v>45912</v>
      </c>
      <c r="I7" s="6">
        <v>45912</v>
      </c>
      <c r="J7" s="4">
        <v>3005</v>
      </c>
      <c r="K7" s="4" t="s">
        <v>12</v>
      </c>
      <c r="L7" s="4" t="s">
        <v>42</v>
      </c>
    </row>
    <row r="12" spans="1:12" x14ac:dyDescent="0.25">
      <c r="B12" t="s">
        <v>36</v>
      </c>
      <c r="D12" s="9">
        <f>SUM(D2:D11)</f>
        <v>41042.31</v>
      </c>
    </row>
    <row r="13" spans="1:12" x14ac:dyDescent="0.25">
      <c r="D1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668CD-CB0A-417E-B858-A50293FD9339}">
  <dimension ref="A1:I7"/>
  <sheetViews>
    <sheetView workbookViewId="0">
      <selection activeCell="M11" sqref="M11"/>
    </sheetView>
  </sheetViews>
  <sheetFormatPr baseColWidth="10" defaultRowHeight="15" x14ac:dyDescent="0.25"/>
  <sheetData>
    <row r="1" spans="1:9" ht="30" x14ac:dyDescent="0.25">
      <c r="A1" s="1"/>
      <c r="B1" s="2" t="s">
        <v>64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65</v>
      </c>
      <c r="H1" s="2" t="s">
        <v>8</v>
      </c>
      <c r="I1" s="2" t="s">
        <v>10</v>
      </c>
    </row>
    <row r="2" spans="1:9" ht="90" x14ac:dyDescent="0.25">
      <c r="A2" s="3"/>
      <c r="B2" s="10">
        <v>2642</v>
      </c>
      <c r="C2" s="10" t="s">
        <v>37</v>
      </c>
      <c r="D2" s="11">
        <v>11726.36</v>
      </c>
      <c r="E2" s="10">
        <v>2024</v>
      </c>
      <c r="F2" s="12">
        <v>45629</v>
      </c>
      <c r="G2" s="12">
        <v>45629</v>
      </c>
      <c r="H2" s="10">
        <v>2728</v>
      </c>
      <c r="I2" s="10" t="s">
        <v>67</v>
      </c>
    </row>
    <row r="3" spans="1:9" ht="120" x14ac:dyDescent="0.25">
      <c r="A3" s="3"/>
      <c r="B3" s="10">
        <v>2643</v>
      </c>
      <c r="C3" s="10" t="s">
        <v>37</v>
      </c>
      <c r="D3" s="11">
        <v>5863.19</v>
      </c>
      <c r="E3" s="10">
        <v>2024</v>
      </c>
      <c r="F3" s="12">
        <v>45625</v>
      </c>
      <c r="G3" s="12">
        <v>45629</v>
      </c>
      <c r="H3" s="10">
        <v>2763</v>
      </c>
      <c r="I3" s="10" t="s">
        <v>68</v>
      </c>
    </row>
    <row r="4" spans="1:9" ht="120" x14ac:dyDescent="0.25">
      <c r="A4" s="3"/>
      <c r="B4" s="10">
        <v>2644</v>
      </c>
      <c r="C4" s="10" t="s">
        <v>37</v>
      </c>
      <c r="D4" s="11">
        <v>5863.19</v>
      </c>
      <c r="E4" s="10">
        <v>2024</v>
      </c>
      <c r="F4" s="12">
        <v>45625</v>
      </c>
      <c r="G4" s="12">
        <v>45629</v>
      </c>
      <c r="H4" s="10">
        <v>2764</v>
      </c>
      <c r="I4" s="10" t="s">
        <v>69</v>
      </c>
    </row>
    <row r="7" spans="1:9" x14ac:dyDescent="0.25">
      <c r="D7" s="9">
        <f>SUM(D2:D6)</f>
        <v>23452.739999999998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540F5-EE2F-430D-AB42-CEEDC95B1EA3}">
  <dimension ref="A1:L12"/>
  <sheetViews>
    <sheetView tabSelected="1" workbookViewId="0">
      <selection activeCell="R7" sqref="R7"/>
    </sheetView>
  </sheetViews>
  <sheetFormatPr baseColWidth="10" defaultRowHeight="15" x14ac:dyDescent="0.25"/>
  <sheetData>
    <row r="1" spans="1:12" ht="4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60" x14ac:dyDescent="0.25">
      <c r="A2" s="3"/>
      <c r="B2" s="10">
        <v>52</v>
      </c>
      <c r="C2" s="10" t="s">
        <v>70</v>
      </c>
      <c r="D2" s="11">
        <v>3085.6</v>
      </c>
      <c r="E2" s="10">
        <v>2025</v>
      </c>
      <c r="F2" s="12">
        <v>45671</v>
      </c>
      <c r="G2" s="12">
        <v>45688</v>
      </c>
      <c r="H2" s="12">
        <v>45688</v>
      </c>
      <c r="I2" s="12">
        <v>45688</v>
      </c>
      <c r="J2" s="10">
        <v>468</v>
      </c>
      <c r="K2" s="10" t="s">
        <v>12</v>
      </c>
      <c r="L2" s="10"/>
    </row>
    <row r="3" spans="1:12" ht="60" x14ac:dyDescent="0.25">
      <c r="A3" s="3"/>
      <c r="B3" s="10">
        <v>231</v>
      </c>
      <c r="C3" s="10" t="s">
        <v>70</v>
      </c>
      <c r="D3" s="11">
        <v>6670.88</v>
      </c>
      <c r="E3" s="10">
        <v>2025</v>
      </c>
      <c r="F3" s="12">
        <v>45702</v>
      </c>
      <c r="G3" s="12">
        <v>45709</v>
      </c>
      <c r="H3" s="12">
        <v>45709</v>
      </c>
      <c r="I3" s="12">
        <v>45709</v>
      </c>
      <c r="J3" s="10">
        <v>479</v>
      </c>
      <c r="K3" s="10" t="s">
        <v>12</v>
      </c>
      <c r="L3" s="10"/>
    </row>
    <row r="4" spans="1:12" ht="60" x14ac:dyDescent="0.25">
      <c r="A4" s="3"/>
      <c r="B4" s="10">
        <v>323</v>
      </c>
      <c r="C4" s="10" t="s">
        <v>70</v>
      </c>
      <c r="D4" s="11">
        <v>6670.88</v>
      </c>
      <c r="E4" s="10">
        <v>2025</v>
      </c>
      <c r="F4" s="12">
        <v>45720</v>
      </c>
      <c r="G4" s="12">
        <v>45723</v>
      </c>
      <c r="H4" s="12">
        <v>45723</v>
      </c>
      <c r="I4" s="12">
        <v>45723</v>
      </c>
      <c r="J4" s="10" t="s">
        <v>71</v>
      </c>
      <c r="K4" s="10" t="s">
        <v>12</v>
      </c>
      <c r="L4" s="10"/>
    </row>
    <row r="5" spans="1:12" ht="60" x14ac:dyDescent="0.25">
      <c r="A5" s="3"/>
      <c r="B5" s="10">
        <v>447</v>
      </c>
      <c r="C5" s="10" t="s">
        <v>70</v>
      </c>
      <c r="D5" s="11">
        <v>6670.88</v>
      </c>
      <c r="E5" s="10">
        <v>2025</v>
      </c>
      <c r="F5" s="12">
        <v>45741</v>
      </c>
      <c r="G5" s="12">
        <v>45744</v>
      </c>
      <c r="H5" s="12">
        <v>45744</v>
      </c>
      <c r="I5" s="12">
        <v>45744</v>
      </c>
      <c r="J5" s="10" t="s">
        <v>72</v>
      </c>
      <c r="K5" s="10" t="s">
        <v>12</v>
      </c>
      <c r="L5" s="10"/>
    </row>
    <row r="6" spans="1:12" ht="60" x14ac:dyDescent="0.25">
      <c r="A6" s="3"/>
      <c r="B6" s="10">
        <v>548</v>
      </c>
      <c r="C6" s="10" t="s">
        <v>70</v>
      </c>
      <c r="D6" s="11">
        <v>1819.61</v>
      </c>
      <c r="E6" s="10">
        <v>2025</v>
      </c>
      <c r="F6" s="12">
        <v>45749</v>
      </c>
      <c r="G6" s="12">
        <v>45772</v>
      </c>
      <c r="H6" s="12">
        <v>45772</v>
      </c>
      <c r="I6" s="12">
        <v>45772</v>
      </c>
      <c r="J6" s="10">
        <v>507</v>
      </c>
      <c r="K6" s="10" t="s">
        <v>12</v>
      </c>
      <c r="L6" s="10"/>
    </row>
    <row r="7" spans="1:12" ht="60" x14ac:dyDescent="0.25">
      <c r="A7" s="3"/>
      <c r="B7" s="10">
        <v>622</v>
      </c>
      <c r="C7" s="10" t="s">
        <v>70</v>
      </c>
      <c r="D7" s="11">
        <v>6670.88</v>
      </c>
      <c r="E7" s="10">
        <v>2025</v>
      </c>
      <c r="F7" s="12">
        <v>45777</v>
      </c>
      <c r="G7" s="12">
        <v>45777</v>
      </c>
      <c r="H7" s="12">
        <v>45777</v>
      </c>
      <c r="I7" s="12">
        <v>45777</v>
      </c>
      <c r="J7" s="10">
        <v>512</v>
      </c>
      <c r="K7" s="10" t="s">
        <v>12</v>
      </c>
      <c r="L7" s="10" t="s">
        <v>73</v>
      </c>
    </row>
    <row r="8" spans="1:12" ht="60" x14ac:dyDescent="0.25">
      <c r="A8" s="3"/>
      <c r="B8" s="10">
        <v>736</v>
      </c>
      <c r="C8" s="10" t="s">
        <v>70</v>
      </c>
      <c r="D8" s="11">
        <v>6670.88</v>
      </c>
      <c r="E8" s="10">
        <v>2025</v>
      </c>
      <c r="F8" s="12">
        <v>45790</v>
      </c>
      <c r="G8" s="12">
        <v>45807</v>
      </c>
      <c r="H8" s="12">
        <v>45807</v>
      </c>
      <c r="I8" s="12">
        <v>45807</v>
      </c>
      <c r="J8" s="10">
        <v>520</v>
      </c>
      <c r="K8" s="10" t="s">
        <v>12</v>
      </c>
      <c r="L8" s="10"/>
    </row>
    <row r="9" spans="1:12" ht="60" x14ac:dyDescent="0.25">
      <c r="A9" s="3"/>
      <c r="B9" s="10">
        <v>915</v>
      </c>
      <c r="C9" s="10" t="s">
        <v>70</v>
      </c>
      <c r="D9" s="11">
        <v>555.99</v>
      </c>
      <c r="E9" s="10">
        <v>2025</v>
      </c>
      <c r="F9" s="12">
        <v>45824</v>
      </c>
      <c r="G9" s="12">
        <v>45835</v>
      </c>
      <c r="H9" s="12">
        <v>45835</v>
      </c>
      <c r="I9" s="12">
        <v>45835</v>
      </c>
      <c r="J9" s="10">
        <v>534</v>
      </c>
      <c r="K9" s="10" t="s">
        <v>12</v>
      </c>
      <c r="L9" s="10" t="s">
        <v>74</v>
      </c>
    </row>
    <row r="10" spans="1:12" ht="60" x14ac:dyDescent="0.25">
      <c r="A10" s="3"/>
      <c r="B10" s="10">
        <v>1010</v>
      </c>
      <c r="C10" s="10" t="s">
        <v>70</v>
      </c>
      <c r="D10" s="11">
        <v>6670.88</v>
      </c>
      <c r="E10" s="10">
        <v>2025</v>
      </c>
      <c r="F10" s="12">
        <v>45840</v>
      </c>
      <c r="G10" s="12">
        <v>45849</v>
      </c>
      <c r="H10" s="12">
        <v>45849</v>
      </c>
      <c r="I10" s="12">
        <v>45849</v>
      </c>
      <c r="J10" s="10">
        <v>544</v>
      </c>
      <c r="K10" s="10" t="s">
        <v>12</v>
      </c>
      <c r="L10" s="10" t="s">
        <v>75</v>
      </c>
    </row>
    <row r="11" spans="1:12" ht="90" x14ac:dyDescent="0.25">
      <c r="A11" s="3"/>
      <c r="B11" s="10">
        <v>1153</v>
      </c>
      <c r="C11" s="10" t="s">
        <v>70</v>
      </c>
      <c r="D11" s="11">
        <v>505.45</v>
      </c>
      <c r="E11" s="10">
        <v>2025</v>
      </c>
      <c r="F11" s="12">
        <v>45860</v>
      </c>
      <c r="G11" s="12">
        <v>45863</v>
      </c>
      <c r="H11" s="12">
        <v>45863</v>
      </c>
      <c r="I11" s="12">
        <v>45863</v>
      </c>
      <c r="J11" s="10">
        <v>553</v>
      </c>
      <c r="K11" s="10" t="s">
        <v>12</v>
      </c>
      <c r="L11" s="10" t="s">
        <v>76</v>
      </c>
    </row>
    <row r="12" spans="1:12" ht="75" x14ac:dyDescent="0.25">
      <c r="A12" s="3"/>
      <c r="B12" s="10">
        <v>1215</v>
      </c>
      <c r="C12" s="10" t="s">
        <v>70</v>
      </c>
      <c r="D12" s="11">
        <v>6670.88</v>
      </c>
      <c r="E12" s="10">
        <v>2025</v>
      </c>
      <c r="F12" s="12">
        <v>45873</v>
      </c>
      <c r="G12" s="12">
        <v>45884</v>
      </c>
      <c r="H12" s="12">
        <v>45884</v>
      </c>
      <c r="I12" s="12">
        <v>45884</v>
      </c>
      <c r="J12" s="10">
        <v>603</v>
      </c>
      <c r="K12" s="10" t="s">
        <v>12</v>
      </c>
      <c r="L12" s="10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5A067-6FC4-44FF-8367-2D41667ADA9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AD479-2A74-46A0-8040-8D0EC30B52F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F6E44-DF63-461F-BB0F-0BE614F006EB}">
  <dimension ref="A1:K7"/>
  <sheetViews>
    <sheetView workbookViewId="0">
      <selection activeCell="L9" sqref="L9"/>
    </sheetView>
  </sheetViews>
  <sheetFormatPr baseColWidth="10" defaultRowHeight="15" x14ac:dyDescent="0.25"/>
  <sheetData>
    <row r="1" spans="1:11" ht="4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10</v>
      </c>
    </row>
    <row r="2" spans="1:11" ht="150" x14ac:dyDescent="0.25">
      <c r="A2" s="3"/>
      <c r="B2" s="4">
        <v>44</v>
      </c>
      <c r="C2" s="4" t="s">
        <v>43</v>
      </c>
      <c r="D2" s="5">
        <v>12180</v>
      </c>
      <c r="E2" s="4">
        <v>2025</v>
      </c>
      <c r="F2" s="6">
        <v>45677</v>
      </c>
      <c r="G2" s="6">
        <v>45681</v>
      </c>
      <c r="H2" s="6">
        <v>45681</v>
      </c>
      <c r="I2" s="6">
        <v>45681</v>
      </c>
      <c r="J2" s="4">
        <v>911</v>
      </c>
      <c r="K2" s="4" t="s">
        <v>44</v>
      </c>
    </row>
    <row r="3" spans="1:11" ht="45" x14ac:dyDescent="0.25">
      <c r="A3" s="3"/>
      <c r="B3" s="4">
        <v>835</v>
      </c>
      <c r="C3" s="4" t="s">
        <v>43</v>
      </c>
      <c r="D3" s="5">
        <v>3480</v>
      </c>
      <c r="E3" s="4">
        <v>2025</v>
      </c>
      <c r="F3" s="6">
        <v>45810</v>
      </c>
      <c r="G3" s="6">
        <v>45821</v>
      </c>
      <c r="H3" s="6">
        <v>45821</v>
      </c>
      <c r="I3" s="6">
        <v>45821</v>
      </c>
      <c r="J3" s="4">
        <v>5223</v>
      </c>
      <c r="K3" s="4" t="s">
        <v>45</v>
      </c>
    </row>
    <row r="7" spans="1:11" x14ac:dyDescent="0.25">
      <c r="D7" s="9">
        <f>SUM(D2:D6)</f>
        <v>15660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9A2D4-CA4B-4DAB-ADDD-A0AE597E9988}">
  <dimension ref="A1:K13"/>
  <sheetViews>
    <sheetView topLeftCell="A4" workbookViewId="0">
      <selection activeCell="O4" sqref="O4"/>
    </sheetView>
  </sheetViews>
  <sheetFormatPr baseColWidth="10" defaultRowHeight="15" x14ac:dyDescent="0.25"/>
  <sheetData>
    <row r="1" spans="1:11" ht="4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10</v>
      </c>
    </row>
    <row r="2" spans="1:11" ht="75" x14ac:dyDescent="0.25">
      <c r="A2" s="3"/>
      <c r="B2" s="4">
        <v>874</v>
      </c>
      <c r="C2" s="4" t="s">
        <v>46</v>
      </c>
      <c r="D2" s="5">
        <v>8700</v>
      </c>
      <c r="E2" s="4">
        <v>2025</v>
      </c>
      <c r="F2" s="6">
        <v>45814</v>
      </c>
      <c r="G2" s="6">
        <v>45828</v>
      </c>
      <c r="H2" s="6">
        <v>45828</v>
      </c>
      <c r="I2" s="6">
        <v>45828</v>
      </c>
      <c r="J2" s="4">
        <v>7948</v>
      </c>
      <c r="K2" s="4" t="s">
        <v>47</v>
      </c>
    </row>
    <row r="3" spans="1:11" ht="90" x14ac:dyDescent="0.25">
      <c r="A3" s="3"/>
      <c r="B3" s="4">
        <v>875</v>
      </c>
      <c r="C3" s="4" t="s">
        <v>46</v>
      </c>
      <c r="D3" s="5">
        <v>8700</v>
      </c>
      <c r="E3" s="4">
        <v>2025</v>
      </c>
      <c r="F3" s="6">
        <v>45814</v>
      </c>
      <c r="G3" s="6">
        <v>45828</v>
      </c>
      <c r="H3" s="6">
        <v>45828</v>
      </c>
      <c r="I3" s="6">
        <v>45828</v>
      </c>
      <c r="J3" s="4">
        <v>7949</v>
      </c>
      <c r="K3" s="4" t="s">
        <v>48</v>
      </c>
    </row>
    <row r="4" spans="1:11" ht="105" x14ac:dyDescent="0.25">
      <c r="A4" s="3"/>
      <c r="B4" s="4">
        <v>876</v>
      </c>
      <c r="C4" s="4" t="s">
        <v>46</v>
      </c>
      <c r="D4" s="5">
        <v>8700</v>
      </c>
      <c r="E4" s="4">
        <v>2025</v>
      </c>
      <c r="F4" s="6">
        <v>45814</v>
      </c>
      <c r="G4" s="6">
        <v>45814</v>
      </c>
      <c r="H4" s="6">
        <v>45814</v>
      </c>
      <c r="I4" s="6">
        <v>45814</v>
      </c>
      <c r="J4" s="4">
        <v>7950</v>
      </c>
      <c r="K4" s="4" t="s">
        <v>49</v>
      </c>
    </row>
    <row r="5" spans="1:11" ht="60" x14ac:dyDescent="0.25">
      <c r="A5" s="3"/>
      <c r="B5" s="4">
        <v>1103</v>
      </c>
      <c r="C5" s="4" t="s">
        <v>46</v>
      </c>
      <c r="D5" s="5">
        <v>8699.99</v>
      </c>
      <c r="E5" s="4">
        <v>2025</v>
      </c>
      <c r="F5" s="6">
        <v>45852</v>
      </c>
      <c r="G5" s="6">
        <v>45863</v>
      </c>
      <c r="H5" s="6">
        <v>45863</v>
      </c>
      <c r="I5" s="6">
        <v>45863</v>
      </c>
      <c r="J5" s="4">
        <v>8026</v>
      </c>
      <c r="K5" s="4"/>
    </row>
    <row r="6" spans="1:11" ht="120" x14ac:dyDescent="0.25">
      <c r="A6" s="3"/>
      <c r="B6" s="4">
        <v>1286</v>
      </c>
      <c r="C6" s="4" t="s">
        <v>46</v>
      </c>
      <c r="D6" s="5">
        <v>8700.01</v>
      </c>
      <c r="E6" s="4">
        <v>2025</v>
      </c>
      <c r="F6" s="6">
        <v>45876</v>
      </c>
      <c r="G6" s="6">
        <v>45891</v>
      </c>
      <c r="H6" s="6">
        <v>45891</v>
      </c>
      <c r="I6" s="6">
        <v>45891</v>
      </c>
      <c r="J6" s="4">
        <v>8107</v>
      </c>
      <c r="K6" s="4" t="s">
        <v>50</v>
      </c>
    </row>
    <row r="7" spans="1:11" ht="120" x14ac:dyDescent="0.25">
      <c r="A7" s="3"/>
      <c r="B7" s="4">
        <v>1480</v>
      </c>
      <c r="C7" s="4" t="s">
        <v>46</v>
      </c>
      <c r="D7" s="5">
        <v>8700</v>
      </c>
      <c r="E7" s="4">
        <v>2025</v>
      </c>
      <c r="F7" s="6">
        <v>45915</v>
      </c>
      <c r="G7" s="6">
        <v>45926</v>
      </c>
      <c r="H7" s="6">
        <v>45926</v>
      </c>
      <c r="I7" s="6">
        <v>45926</v>
      </c>
      <c r="J7" s="4">
        <v>8178</v>
      </c>
      <c r="K7" s="4" t="s">
        <v>51</v>
      </c>
    </row>
    <row r="13" spans="1:11" x14ac:dyDescent="0.25">
      <c r="B13" t="s">
        <v>36</v>
      </c>
      <c r="D13" s="9">
        <f>SUM(D2:D12)</f>
        <v>52200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0A233-A915-4C93-BAFE-2408F749FC48}">
  <dimension ref="A1:K11"/>
  <sheetViews>
    <sheetView workbookViewId="0">
      <selection activeCell="P7" sqref="P7"/>
    </sheetView>
  </sheetViews>
  <sheetFormatPr baseColWidth="10" defaultRowHeight="15" x14ac:dyDescent="0.25"/>
  <sheetData>
    <row r="1" spans="1:11" ht="4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10</v>
      </c>
    </row>
    <row r="2" spans="1:11" ht="30" x14ac:dyDescent="0.25">
      <c r="A2" s="3"/>
      <c r="B2" s="10">
        <v>504</v>
      </c>
      <c r="C2" s="10" t="s">
        <v>52</v>
      </c>
      <c r="D2" s="11">
        <v>31320</v>
      </c>
      <c r="E2" s="10">
        <v>2025</v>
      </c>
      <c r="F2" s="12">
        <v>45748</v>
      </c>
      <c r="G2" s="12">
        <v>45765</v>
      </c>
      <c r="H2" s="12">
        <v>45765</v>
      </c>
      <c r="I2" s="12">
        <v>45765</v>
      </c>
      <c r="J2" s="10" t="s">
        <v>53</v>
      </c>
      <c r="K2" s="10"/>
    </row>
    <row r="3" spans="1:11" ht="30" x14ac:dyDescent="0.25">
      <c r="A3" s="3"/>
      <c r="B3" s="10">
        <v>734</v>
      </c>
      <c r="C3" s="10" t="s">
        <v>52</v>
      </c>
      <c r="D3" s="11">
        <v>10440</v>
      </c>
      <c r="E3" s="10">
        <v>2025</v>
      </c>
      <c r="F3" s="12">
        <v>45778</v>
      </c>
      <c r="G3" s="12">
        <v>45807</v>
      </c>
      <c r="H3" s="12">
        <v>45807</v>
      </c>
      <c r="I3" s="12">
        <v>45807</v>
      </c>
      <c r="J3" s="10">
        <v>2111</v>
      </c>
      <c r="K3" s="10"/>
    </row>
    <row r="4" spans="1:11" ht="90" x14ac:dyDescent="0.25">
      <c r="A4" s="3"/>
      <c r="B4" s="10">
        <v>877</v>
      </c>
      <c r="C4" s="10" t="s">
        <v>52</v>
      </c>
      <c r="D4" s="11">
        <v>10440</v>
      </c>
      <c r="E4" s="10">
        <v>2025</v>
      </c>
      <c r="F4" s="12">
        <v>45814</v>
      </c>
      <c r="G4" s="12">
        <v>45828</v>
      </c>
      <c r="H4" s="12">
        <v>45828</v>
      </c>
      <c r="I4" s="12">
        <v>45828</v>
      </c>
      <c r="J4" s="10">
        <v>2129</v>
      </c>
      <c r="K4" s="10" t="s">
        <v>54</v>
      </c>
    </row>
    <row r="5" spans="1:11" ht="30" x14ac:dyDescent="0.25">
      <c r="A5" s="3"/>
      <c r="B5" s="10">
        <v>1041</v>
      </c>
      <c r="C5" s="10" t="s">
        <v>52</v>
      </c>
      <c r="D5" s="11">
        <v>10440</v>
      </c>
      <c r="E5" s="10">
        <v>2025</v>
      </c>
      <c r="F5" s="12">
        <v>45845</v>
      </c>
      <c r="G5" s="12">
        <v>45856</v>
      </c>
      <c r="H5" s="12">
        <v>45856</v>
      </c>
      <c r="I5" s="12">
        <v>45856</v>
      </c>
      <c r="J5" s="10">
        <v>2146</v>
      </c>
      <c r="K5" s="10"/>
    </row>
    <row r="6" spans="1:11" ht="90" x14ac:dyDescent="0.25">
      <c r="A6" s="3"/>
      <c r="B6" s="10">
        <v>1285</v>
      </c>
      <c r="C6" s="10" t="s">
        <v>52</v>
      </c>
      <c r="D6" s="11">
        <v>10440</v>
      </c>
      <c r="E6" s="10">
        <v>2025</v>
      </c>
      <c r="F6" s="12">
        <v>45876</v>
      </c>
      <c r="G6" s="12">
        <v>45891</v>
      </c>
      <c r="H6" s="12">
        <v>45891</v>
      </c>
      <c r="I6" s="12">
        <v>45891</v>
      </c>
      <c r="J6" s="10">
        <v>2167</v>
      </c>
      <c r="K6" s="10" t="s">
        <v>55</v>
      </c>
    </row>
    <row r="7" spans="1:11" ht="105" x14ac:dyDescent="0.25">
      <c r="A7" s="3"/>
      <c r="B7" s="10">
        <v>1482</v>
      </c>
      <c r="C7" s="10" t="s">
        <v>52</v>
      </c>
      <c r="D7" s="11">
        <v>10440.84</v>
      </c>
      <c r="E7" s="10">
        <v>2025</v>
      </c>
      <c r="F7" s="12">
        <v>45915</v>
      </c>
      <c r="G7" s="12">
        <v>45926</v>
      </c>
      <c r="H7" s="12">
        <v>45926</v>
      </c>
      <c r="I7" s="12">
        <v>45926</v>
      </c>
      <c r="J7" s="10">
        <v>2184</v>
      </c>
      <c r="K7" s="10" t="s">
        <v>56</v>
      </c>
    </row>
    <row r="11" spans="1:11" x14ac:dyDescent="0.25">
      <c r="B11" t="s">
        <v>36</v>
      </c>
      <c r="D11" s="9">
        <f>SUM(D2:D10)</f>
        <v>83520.84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507BF-6B66-48F1-ACA9-680A066D214D}">
  <dimension ref="A1:K12"/>
  <sheetViews>
    <sheetView workbookViewId="0">
      <selection activeCell="N6" sqref="N6"/>
    </sheetView>
  </sheetViews>
  <sheetFormatPr baseColWidth="10" defaultRowHeight="15" x14ac:dyDescent="0.25"/>
  <sheetData>
    <row r="1" spans="1:11" ht="4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10</v>
      </c>
    </row>
    <row r="2" spans="1:11" ht="60" x14ac:dyDescent="0.25">
      <c r="A2" s="3"/>
      <c r="B2" s="10">
        <v>246</v>
      </c>
      <c r="C2" s="10" t="s">
        <v>57</v>
      </c>
      <c r="D2" s="11">
        <v>17520</v>
      </c>
      <c r="E2" s="10">
        <v>2025</v>
      </c>
      <c r="F2" s="12">
        <v>45705</v>
      </c>
      <c r="G2" s="12">
        <v>45723</v>
      </c>
      <c r="H2" s="12">
        <v>45723</v>
      </c>
      <c r="I2" s="12">
        <v>45723</v>
      </c>
      <c r="J2" s="10" t="s">
        <v>58</v>
      </c>
      <c r="K2" s="10"/>
    </row>
    <row r="3" spans="1:11" ht="165" x14ac:dyDescent="0.25">
      <c r="A3" s="3"/>
      <c r="B3" s="10">
        <v>601</v>
      </c>
      <c r="C3" s="10" t="s">
        <v>57</v>
      </c>
      <c r="D3" s="11">
        <v>17120</v>
      </c>
      <c r="E3" s="10">
        <v>2025</v>
      </c>
      <c r="F3" s="12">
        <v>45775</v>
      </c>
      <c r="G3" s="12">
        <v>45786</v>
      </c>
      <c r="H3" s="12">
        <v>45786</v>
      </c>
      <c r="I3" s="12">
        <v>45786</v>
      </c>
      <c r="J3" s="10" t="s">
        <v>59</v>
      </c>
      <c r="K3" s="10" t="s">
        <v>60</v>
      </c>
    </row>
    <row r="4" spans="1:11" ht="60" x14ac:dyDescent="0.25">
      <c r="A4" s="3"/>
      <c r="B4" s="10">
        <v>735</v>
      </c>
      <c r="C4" s="10" t="s">
        <v>57</v>
      </c>
      <c r="D4" s="11">
        <v>8660</v>
      </c>
      <c r="E4" s="10">
        <v>2025</v>
      </c>
      <c r="F4" s="12">
        <v>45789</v>
      </c>
      <c r="G4" s="12">
        <v>45807</v>
      </c>
      <c r="H4" s="12">
        <v>45807</v>
      </c>
      <c r="I4" s="12">
        <v>45807</v>
      </c>
      <c r="J4" s="10">
        <v>730</v>
      </c>
      <c r="K4" s="10"/>
    </row>
    <row r="5" spans="1:11" ht="75" x14ac:dyDescent="0.25">
      <c r="A5" s="3"/>
      <c r="B5" s="10">
        <v>913</v>
      </c>
      <c r="C5" s="10" t="s">
        <v>57</v>
      </c>
      <c r="D5" s="11">
        <v>8660</v>
      </c>
      <c r="E5" s="10">
        <v>2025</v>
      </c>
      <c r="F5" s="12">
        <v>45824</v>
      </c>
      <c r="G5" s="12">
        <v>45835</v>
      </c>
      <c r="H5" s="12">
        <v>45835</v>
      </c>
      <c r="I5" s="12">
        <v>45835</v>
      </c>
      <c r="J5" s="10">
        <v>773</v>
      </c>
      <c r="K5" s="10" t="s">
        <v>61</v>
      </c>
    </row>
    <row r="6" spans="1:11" ht="150" x14ac:dyDescent="0.25">
      <c r="A6" s="3"/>
      <c r="B6" s="10">
        <v>1148</v>
      </c>
      <c r="C6" s="10" t="s">
        <v>57</v>
      </c>
      <c r="D6" s="11">
        <v>8660</v>
      </c>
      <c r="E6" s="10">
        <v>2025</v>
      </c>
      <c r="F6" s="12">
        <v>45859</v>
      </c>
      <c r="G6" s="12">
        <v>45870</v>
      </c>
      <c r="H6" s="12">
        <v>45870</v>
      </c>
      <c r="I6" s="12">
        <v>45870</v>
      </c>
      <c r="J6" s="10">
        <v>799</v>
      </c>
      <c r="K6" s="10" t="s">
        <v>62</v>
      </c>
    </row>
    <row r="7" spans="1:11" ht="165" x14ac:dyDescent="0.25">
      <c r="A7" s="3"/>
      <c r="B7" s="10">
        <v>1342</v>
      </c>
      <c r="C7" s="10" t="s">
        <v>57</v>
      </c>
      <c r="D7" s="11">
        <v>8660</v>
      </c>
      <c r="E7" s="10">
        <v>2025</v>
      </c>
      <c r="F7" s="12">
        <v>45891</v>
      </c>
      <c r="G7" s="12">
        <v>45905</v>
      </c>
      <c r="H7" s="12">
        <v>45905</v>
      </c>
      <c r="I7" s="12">
        <v>45905</v>
      </c>
      <c r="J7" s="10">
        <v>821</v>
      </c>
      <c r="K7" s="10" t="s">
        <v>63</v>
      </c>
    </row>
    <row r="12" spans="1:11" x14ac:dyDescent="0.25">
      <c r="B12" t="s">
        <v>36</v>
      </c>
      <c r="D12" s="9">
        <f>SUM(D2:D11)</f>
        <v>69280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1EDAA-FC66-4485-BBA8-A477C5941150}">
  <dimension ref="A1:I9"/>
  <sheetViews>
    <sheetView workbookViewId="0">
      <selection activeCell="N3" sqref="N3"/>
    </sheetView>
  </sheetViews>
  <sheetFormatPr baseColWidth="10" defaultRowHeight="15" x14ac:dyDescent="0.25"/>
  <sheetData>
    <row r="1" spans="1:9" ht="30" x14ac:dyDescent="0.25">
      <c r="A1" s="1"/>
      <c r="B1" s="2" t="s">
        <v>64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65</v>
      </c>
      <c r="H1" s="2" t="s">
        <v>8</v>
      </c>
      <c r="I1" s="2" t="s">
        <v>10</v>
      </c>
    </row>
    <row r="2" spans="1:9" ht="135" x14ac:dyDescent="0.25">
      <c r="A2" s="3"/>
      <c r="B2" s="10">
        <v>2737</v>
      </c>
      <c r="C2" s="10" t="s">
        <v>57</v>
      </c>
      <c r="D2" s="11">
        <v>7500</v>
      </c>
      <c r="E2" s="10">
        <v>2024</v>
      </c>
      <c r="F2" s="12">
        <v>45637</v>
      </c>
      <c r="G2" s="12">
        <v>45637</v>
      </c>
      <c r="H2" s="10">
        <v>1</v>
      </c>
      <c r="I2" s="10" t="s">
        <v>66</v>
      </c>
    </row>
    <row r="3" spans="1:9" ht="135" x14ac:dyDescent="0.25">
      <c r="A3" s="3"/>
      <c r="B3" s="10">
        <v>2738</v>
      </c>
      <c r="C3" s="10" t="s">
        <v>57</v>
      </c>
      <c r="D3" s="11">
        <v>7500</v>
      </c>
      <c r="E3" s="10">
        <v>2024</v>
      </c>
      <c r="F3" s="12">
        <v>45637</v>
      </c>
      <c r="G3" s="12">
        <v>45637</v>
      </c>
      <c r="H3" s="10">
        <v>2</v>
      </c>
      <c r="I3" s="10" t="s">
        <v>66</v>
      </c>
    </row>
    <row r="4" spans="1:9" ht="135" x14ac:dyDescent="0.25">
      <c r="A4" s="3"/>
      <c r="B4" s="10">
        <v>2739</v>
      </c>
      <c r="C4" s="10" t="s">
        <v>57</v>
      </c>
      <c r="D4" s="11">
        <v>7500</v>
      </c>
      <c r="E4" s="10">
        <v>2024</v>
      </c>
      <c r="F4" s="12">
        <v>45637</v>
      </c>
      <c r="G4" s="12">
        <v>45637</v>
      </c>
      <c r="H4" s="10">
        <v>3</v>
      </c>
      <c r="I4" s="10" t="s">
        <v>66</v>
      </c>
    </row>
    <row r="5" spans="1:9" ht="135" x14ac:dyDescent="0.25">
      <c r="A5" s="3"/>
      <c r="B5" s="10">
        <v>2740</v>
      </c>
      <c r="C5" s="10" t="s">
        <v>57</v>
      </c>
      <c r="D5" s="11">
        <v>7500</v>
      </c>
      <c r="E5" s="10">
        <v>2024</v>
      </c>
      <c r="F5" s="12">
        <v>45637</v>
      </c>
      <c r="G5" s="12">
        <v>45637</v>
      </c>
      <c r="H5" s="10">
        <v>4</v>
      </c>
      <c r="I5" s="10" t="s">
        <v>66</v>
      </c>
    </row>
    <row r="9" spans="1:9" x14ac:dyDescent="0.25">
      <c r="B9" t="s">
        <v>36</v>
      </c>
      <c r="D9" s="9">
        <f>SUM(D2:D8)</f>
        <v>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JORDAN 2025</vt:lpstr>
      <vt:lpstr>JOSE RAMON 2025</vt:lpstr>
      <vt:lpstr>JOSE RAMON 2024</vt:lpstr>
      <vt:lpstr>LUIS ALFONZO PAZ ESQUIVEL 2025</vt:lpstr>
      <vt:lpstr>Hoja10</vt:lpstr>
      <vt:lpstr>Hoja11</vt:lpstr>
      <vt:lpstr>BULMARO 2025</vt:lpstr>
      <vt:lpstr>LA FM 2025</vt:lpstr>
      <vt:lpstr>PERIODICO EL SUR 2025</vt:lpstr>
      <vt:lpstr>JOSE DE JESUS GUZMAN 2025</vt:lpstr>
      <vt:lpstr>JOSE DE JESUS GUZMAN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Sapaza58</dc:creator>
  <cp:lastModifiedBy>12345</cp:lastModifiedBy>
  <dcterms:created xsi:type="dcterms:W3CDTF">2026-09-17T16:31:08Z</dcterms:created>
  <dcterms:modified xsi:type="dcterms:W3CDTF">2026-09-17T18:31:23Z</dcterms:modified>
</cp:coreProperties>
</file>